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Amanda_Perkins\Desktop\Amanda\"/>
    </mc:Choice>
  </mc:AlternateContent>
  <xr:revisionPtr revIDLastSave="0" documentId="8_{DC230689-A73B-45B3-9379-54143C8C5479}" xr6:coauthVersionLast="47" xr6:coauthVersionMax="47" xr10:uidLastSave="{00000000-0000-0000-0000-000000000000}"/>
  <bookViews>
    <workbookView xWindow="-108" yWindow="-108" windowWidth="23256" windowHeight="12576" xr2:uid="{00000000-000D-0000-FFFF-FFFF00000000}"/>
  </bookViews>
  <sheets>
    <sheet name="Sheet1" sheetId="1" r:id="rId1"/>
  </sheets>
  <definedNames>
    <definedName name="_xlnm.Print_Area" localSheetId="0">Sheet1!$A$1:$F$82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2" i="1" l="1"/>
</calcChain>
</file>

<file path=xl/sharedStrings.xml><?xml version="1.0" encoding="utf-8"?>
<sst xmlns="http://schemas.openxmlformats.org/spreadsheetml/2006/main" count="188" uniqueCount="91">
  <si>
    <t>Date acquired</t>
  </si>
  <si>
    <t>Method of valuation</t>
  </si>
  <si>
    <t>Purchase Price</t>
  </si>
  <si>
    <t>Insurance Valuation</t>
  </si>
  <si>
    <t>Disposal</t>
  </si>
  <si>
    <t>Rotavator</t>
  </si>
  <si>
    <t>PP</t>
  </si>
  <si>
    <t>6 x Litterbins</t>
  </si>
  <si>
    <t>Gravedigging bucket</t>
  </si>
  <si>
    <t>2 x CCTV cameras</t>
  </si>
  <si>
    <t>10 x Groundmats</t>
  </si>
  <si>
    <t>2 x Safety Covers</t>
  </si>
  <si>
    <t>1 x set of shoring panels</t>
  </si>
  <si>
    <t>Kubota RTV</t>
  </si>
  <si>
    <t>Youth shelter</t>
  </si>
  <si>
    <t>INS</t>
  </si>
  <si>
    <t>3x Street Lights</t>
  </si>
  <si>
    <t>Hedgecutter</t>
  </si>
  <si>
    <t>Civic Regalia</t>
  </si>
  <si>
    <t>Computer equipment</t>
  </si>
  <si>
    <t>10 x Benches</t>
  </si>
  <si>
    <t>Playground Equipment, Station Green</t>
  </si>
  <si>
    <t>AV, photographic, gardening equipment (Cem)</t>
  </si>
  <si>
    <t>Solar powered Cemetery gates</t>
  </si>
  <si>
    <t>Adult fitness equipment, Chigwell Row</t>
  </si>
  <si>
    <t>Cemetry CCTV equipment</t>
  </si>
  <si>
    <t>Council office building</t>
  </si>
  <si>
    <t>Buildings at Cemetery</t>
  </si>
  <si>
    <t>Various</t>
  </si>
  <si>
    <t>Chigwell Station Green</t>
  </si>
  <si>
    <t>CA</t>
  </si>
  <si>
    <t>Jubillee Garden Bald Hind</t>
  </si>
  <si>
    <t>Chigwell Park Drive roundabout</t>
  </si>
  <si>
    <t>Lee Grove open space</t>
  </si>
  <si>
    <t>The Maypole open space</t>
  </si>
  <si>
    <t>Tomswood Road open space</t>
  </si>
  <si>
    <t>All Saints Church verge</t>
  </si>
  <si>
    <t>Brook Rise open space</t>
  </si>
  <si>
    <t>St Marys Way open space</t>
  </si>
  <si>
    <t>Courtland Drive open space</t>
  </si>
  <si>
    <t>Brook Way/Barnaby Way open space</t>
  </si>
  <si>
    <t>Woodland Road triangle</t>
  </si>
  <si>
    <t>TOTAL</t>
  </si>
  <si>
    <t>Allotments - Gravel Lane</t>
  </si>
  <si>
    <t>Allotments - Limes Farm</t>
  </si>
  <si>
    <t>6 x Noticeboards</t>
  </si>
  <si>
    <t>All new acquisitions will be valued at their purchase price. Items listed below, recorded as insurance value, will continue to be recorded on this basis to maintain consitency from year to year.</t>
  </si>
  <si>
    <t>Victory Hall</t>
  </si>
  <si>
    <t>Office telephone system</t>
  </si>
  <si>
    <t>Fencing - P.O. land</t>
  </si>
  <si>
    <t>Ely Place open space</t>
  </si>
  <si>
    <t>Christmas Lights</t>
  </si>
  <si>
    <t>Parish Council Offices Land</t>
  </si>
  <si>
    <t>Husqvarna LB553SE Mower</t>
  </si>
  <si>
    <t>Bunded diesel tank 750 LT</t>
  </si>
  <si>
    <t>pp</t>
  </si>
  <si>
    <t>Street Litter Bin x7</t>
  </si>
  <si>
    <t>Mercedes Sprinter 514 minibus x2</t>
  </si>
  <si>
    <t>Avaya Phone System</t>
  </si>
  <si>
    <t>Brook Parade CCTV system</t>
  </si>
  <si>
    <t>Stiga brush attachment</t>
  </si>
  <si>
    <t>N/K</t>
  </si>
  <si>
    <t>EST</t>
  </si>
  <si>
    <t>The Paddocks - Grove Lane</t>
  </si>
  <si>
    <t>Polaris Ranger Cargo Max system</t>
  </si>
  <si>
    <t>Diaphragm Pump  ser. no.H200116</t>
  </si>
  <si>
    <t>Karcher Pressure washer K5</t>
  </si>
  <si>
    <t>Stihl Hedgetrimmer  seer.no. 508118096</t>
  </si>
  <si>
    <t>Kubota Digger datatag 30AK8B ser.no. 69857</t>
  </si>
  <si>
    <t>Billygoat Leaf Vacuum ser.no. GSV190LANILR280</t>
  </si>
  <si>
    <t>Polaris Ranger EV LS20KHA data tag 81AY7L</t>
  </si>
  <si>
    <t>Husqvarna BLi940X Battery pack ser.no. 29172105913</t>
  </si>
  <si>
    <t>Husqvarna 536LiPT5 Pole Pruner ser.no. 2017900118</t>
  </si>
  <si>
    <t>Husqvarna 536LiBX Leaf Blower ser.no. 20174400006</t>
  </si>
  <si>
    <t>AS 900 Mower ser.no. 033520020016</t>
  </si>
  <si>
    <t>Stihl Leafblower ser.no. 520907482</t>
  </si>
  <si>
    <t>Stihl Strimmer ser.no. 166627830</t>
  </si>
  <si>
    <t xml:space="preserve">This register contains all listings for items of £250 and above. The exception to this is land, where the 'Community Asset'  (CA) is valued at £1                                                                                                                                                                                                                                                                                                                                                                                                                                                                                                                                                                                                                                                                                                                                                                                                                                                                                                                                                                </t>
  </si>
  <si>
    <t>Stihl multi-tool engine ser.no. 524811697</t>
  </si>
  <si>
    <t>Makita Drill kit and accessories</t>
  </si>
  <si>
    <t>Clarke Jet washer Tiger 1800A ser.no.7320201</t>
  </si>
  <si>
    <t>Revaluation following report dated 18th December 2020</t>
  </si>
  <si>
    <t>Cemetery Compound Fencing</t>
  </si>
  <si>
    <t>Cemetery Boundary Fencing</t>
  </si>
  <si>
    <t>CCTV system Chigwell Row</t>
  </si>
  <si>
    <t>Stihlk Strimmer FS360-C</t>
  </si>
  <si>
    <t>Printer (Eco-Tank) ET-850</t>
  </si>
  <si>
    <t>Cemetery Laptop</t>
  </si>
  <si>
    <t>Dell Laptop 5590 ser no: SN FCMSKW2 33415614146</t>
  </si>
  <si>
    <t>2 x DELL INSPIRON 15" LAPTOP Invoice No: 3204</t>
  </si>
  <si>
    <r>
      <rPr>
        <b/>
        <sz val="14"/>
        <color theme="1"/>
        <rFont val="Times New Roman"/>
        <family val="1"/>
      </rPr>
      <t xml:space="preserve">Asset Register 15th OCTOBER 2021    </t>
    </r>
    <r>
      <rPr>
        <b/>
        <sz val="14"/>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</si>
</sst>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5" x14ac:knownFonts="1">
    <font>
      <sz val="11"/>
      <color theme="1"/>
      <name val="Calibri"/>
      <family val="2"/>
      <scheme val="minor"/>
    </font>
    <font>
      <b/>
      <sz val="14"/>
      <color theme="1"/>
      <name val="Calibri"/>
      <family val="2"/>
      <scheme val="minor"/>
    </font>
    <font>
      <sz val="8"/>
      <name val="Calibri"/>
      <family val="2"/>
      <scheme val="minor"/>
    </font>
    <font>
      <b/>
      <sz val="14"/>
      <color theme="1"/>
      <name val="Times New Roman"/>
      <family val="1"/>
    </font>
    <font>
      <b/>
      <sz val="14"/>
      <color theme="1"/>
      <name val="Calibri"/>
      <family val="1"/>
      <scheme val="minor"/>
    </font>
  </fonts>
  <fills count="8">
    <fill>
      <patternFill patternType="none"/>
    </fill>
    <fill>
      <patternFill patternType="gray125"/>
    </fill>
    <fill>
      <patternFill patternType="solid">
        <fgColor theme="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rgb="FFFFC000"/>
        <bgColor indexed="64"/>
      </patternFill>
    </fill>
  </fills>
  <borders count="1">
    <border>
      <left/>
      <right/>
      <top/>
      <bottom/>
      <diagonal/>
    </border>
  </borders>
  <cellStyleXfs count="1">
    <xf numFmtId="0" fontId="0" fillId="0" borderId="0"/>
  </cellStyleXfs>
  <cellXfs count="36">
    <xf numFmtId="0" fontId="0" fillId="0" borderId="0" xfId="0"/>
    <xf numFmtId="0" fontId="0" fillId="0" borderId="0" xfId="0" applyAlignment="1">
      <alignment horizontal="left"/>
    </xf>
    <xf numFmtId="8" fontId="0" fillId="0" borderId="0" xfId="0" applyNumberFormat="1"/>
    <xf numFmtId="0" fontId="0" fillId="2" borderId="0" xfId="0" applyFill="1"/>
    <xf numFmtId="0" fontId="0" fillId="3" borderId="0" xfId="0" applyFill="1"/>
    <xf numFmtId="8" fontId="0" fillId="3" borderId="0" xfId="0" applyNumberFormat="1" applyFill="1"/>
    <xf numFmtId="0" fontId="0" fillId="4" borderId="0" xfId="0" applyFill="1"/>
    <xf numFmtId="14" fontId="0" fillId="4" borderId="0" xfId="0" applyNumberFormat="1" applyFill="1"/>
    <xf numFmtId="8" fontId="0" fillId="4" borderId="0" xfId="0" applyNumberFormat="1" applyFill="1"/>
    <xf numFmtId="4" fontId="0" fillId="4" borderId="0" xfId="0" applyNumberFormat="1" applyFill="1"/>
    <xf numFmtId="0" fontId="0" fillId="5" borderId="0" xfId="0" applyFill="1"/>
    <xf numFmtId="8" fontId="0" fillId="5" borderId="0" xfId="0" applyNumberFormat="1" applyFill="1"/>
    <xf numFmtId="0" fontId="0" fillId="0" borderId="0" xfId="0" applyAlignment="1"/>
    <xf numFmtId="0" fontId="0" fillId="4" borderId="0" xfId="0" applyFill="1" applyAlignment="1">
      <alignment horizontal="right"/>
    </xf>
    <xf numFmtId="0" fontId="0" fillId="5" borderId="0" xfId="0" applyFill="1" applyAlignment="1">
      <alignment horizontal="right"/>
    </xf>
    <xf numFmtId="0" fontId="0" fillId="2" borderId="0" xfId="0" applyFill="1" applyAlignment="1">
      <alignment horizontal="center"/>
    </xf>
    <xf numFmtId="0" fontId="0" fillId="4" borderId="0" xfId="0" applyFill="1" applyAlignment="1">
      <alignment horizontal="center"/>
    </xf>
    <xf numFmtId="0" fontId="0" fillId="3" borderId="0" xfId="0" applyFill="1" applyAlignment="1">
      <alignment horizontal="center"/>
    </xf>
    <xf numFmtId="0" fontId="0" fillId="5" borderId="0" xfId="0" applyFill="1" applyAlignment="1">
      <alignment horizontal="center"/>
    </xf>
    <xf numFmtId="17" fontId="0" fillId="4" borderId="0" xfId="0" applyNumberFormat="1" applyFill="1"/>
    <xf numFmtId="0" fontId="0" fillId="6" borderId="0" xfId="0" applyFill="1" applyAlignment="1">
      <alignment horizontal="center"/>
    </xf>
    <xf numFmtId="0" fontId="0" fillId="0" borderId="0" xfId="0" applyAlignment="1">
      <alignment horizontal="left" vertical="top" wrapText="1"/>
    </xf>
    <xf numFmtId="14" fontId="0" fillId="3" borderId="0" xfId="0" applyNumberFormat="1" applyFill="1"/>
    <xf numFmtId="14" fontId="0" fillId="4" borderId="0" xfId="0" applyNumberFormat="1" applyFill="1" applyAlignment="1">
      <alignment horizontal="right"/>
    </xf>
    <xf numFmtId="14" fontId="0" fillId="5" borderId="0" xfId="0" applyNumberFormat="1" applyFill="1" applyAlignment="1">
      <alignment horizontal="right"/>
    </xf>
    <xf numFmtId="17" fontId="0" fillId="5" borderId="0" xfId="0" applyNumberFormat="1" applyFill="1" applyAlignment="1">
      <alignment horizontal="right"/>
    </xf>
    <xf numFmtId="0" fontId="0" fillId="0" borderId="0" xfId="0" applyAlignment="1">
      <alignment vertical="top" wrapText="1"/>
    </xf>
    <xf numFmtId="0" fontId="0" fillId="7" borderId="0" xfId="0" applyFill="1"/>
    <xf numFmtId="14" fontId="0" fillId="7" borderId="0" xfId="0" applyNumberFormat="1" applyFill="1"/>
    <xf numFmtId="0" fontId="0" fillId="7" borderId="0" xfId="0" applyFill="1" applyAlignment="1">
      <alignment horizontal="center"/>
    </xf>
    <xf numFmtId="8" fontId="0" fillId="7" borderId="0" xfId="0" applyNumberFormat="1" applyFill="1"/>
    <xf numFmtId="17" fontId="0" fillId="7" borderId="0" xfId="0" applyNumberFormat="1" applyFill="1"/>
    <xf numFmtId="14" fontId="0" fillId="7" borderId="0" xfId="0" applyNumberFormat="1" applyFill="1" applyAlignment="1">
      <alignment horizontal="right"/>
    </xf>
    <xf numFmtId="0" fontId="4" fillId="0" borderId="0" xfId="0" applyFont="1" applyAlignment="1">
      <alignment horizontal="center"/>
    </xf>
    <xf numFmtId="0" fontId="0" fillId="0" borderId="0" xfId="0" applyAlignment="1">
      <alignment horizontal="center"/>
    </xf>
    <xf numFmtId="0" fontId="0" fillId="0" borderId="0" xfId="0"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82"/>
  <sheetViews>
    <sheetView tabSelected="1" zoomScaleNormal="100" workbookViewId="0">
      <selection sqref="A1:F1"/>
    </sheetView>
  </sheetViews>
  <sheetFormatPr defaultRowHeight="14.4" x14ac:dyDescent="0.3"/>
  <cols>
    <col min="1" max="1" width="48.109375" customWidth="1"/>
    <col min="2" max="2" width="12.6640625" customWidth="1"/>
    <col min="3" max="3" width="25.6640625" customWidth="1"/>
    <col min="4" max="4" width="30" customWidth="1"/>
    <col min="5" max="5" width="27.5546875" customWidth="1"/>
    <col min="6" max="6" width="30.44140625" customWidth="1"/>
    <col min="7" max="7" width="80.6640625" customWidth="1"/>
  </cols>
  <sheetData>
    <row r="1" spans="1:9" ht="18" x14ac:dyDescent="0.35">
      <c r="A1" s="33" t="s">
        <v>90</v>
      </c>
      <c r="B1" s="34"/>
      <c r="C1" s="34"/>
      <c r="D1" s="34"/>
      <c r="E1" s="34"/>
      <c r="F1" s="34"/>
      <c r="G1" s="12"/>
    </row>
    <row r="2" spans="1:9" ht="14.4" customHeight="1" x14ac:dyDescent="0.3">
      <c r="A2" s="35" t="s">
        <v>77</v>
      </c>
      <c r="B2" s="35"/>
      <c r="C2" s="35"/>
      <c r="D2" s="35"/>
      <c r="E2" s="35"/>
      <c r="F2" s="35"/>
      <c r="G2" s="26"/>
    </row>
    <row r="3" spans="1:9" x14ac:dyDescent="0.3">
      <c r="A3" s="35"/>
      <c r="B3" s="35"/>
      <c r="C3" s="35"/>
      <c r="D3" s="35"/>
      <c r="E3" s="35"/>
      <c r="F3" s="35"/>
      <c r="G3" s="26"/>
    </row>
    <row r="4" spans="1:9" x14ac:dyDescent="0.3">
      <c r="A4" s="35" t="s">
        <v>46</v>
      </c>
      <c r="B4" s="35"/>
      <c r="C4" s="35"/>
      <c r="D4" s="35"/>
      <c r="E4" s="35"/>
      <c r="F4" s="35"/>
      <c r="G4" s="21"/>
    </row>
    <row r="5" spans="1:9" ht="14.25" customHeight="1" x14ac:dyDescent="0.3">
      <c r="A5" s="35"/>
      <c r="B5" s="35"/>
      <c r="C5" s="35"/>
      <c r="D5" s="35"/>
      <c r="E5" s="35"/>
      <c r="F5" s="35"/>
      <c r="G5" s="21"/>
    </row>
    <row r="6" spans="1:9" hidden="1" x14ac:dyDescent="0.3">
      <c r="A6" s="35"/>
      <c r="B6" s="35"/>
      <c r="C6" s="35"/>
      <c r="D6" s="35"/>
      <c r="E6" s="35"/>
      <c r="F6" s="35"/>
      <c r="G6" s="21"/>
    </row>
    <row r="7" spans="1:9" x14ac:dyDescent="0.3">
      <c r="A7" s="3"/>
      <c r="B7" s="3" t="s">
        <v>0</v>
      </c>
      <c r="C7" s="15" t="s">
        <v>1</v>
      </c>
      <c r="D7" s="3" t="s">
        <v>2</v>
      </c>
      <c r="E7" s="3" t="s">
        <v>3</v>
      </c>
      <c r="F7" s="3" t="s">
        <v>4</v>
      </c>
      <c r="I7" s="1"/>
    </row>
    <row r="8" spans="1:9" x14ac:dyDescent="0.3">
      <c r="A8" s="6" t="s">
        <v>5</v>
      </c>
      <c r="B8" s="7">
        <v>42424</v>
      </c>
      <c r="C8" s="16" t="s">
        <v>6</v>
      </c>
      <c r="D8" s="8">
        <v>550</v>
      </c>
      <c r="E8" s="6"/>
      <c r="F8" s="6"/>
    </row>
    <row r="9" spans="1:9" x14ac:dyDescent="0.3">
      <c r="A9" s="6" t="s">
        <v>65</v>
      </c>
      <c r="B9" s="7">
        <v>42388</v>
      </c>
      <c r="C9" s="16" t="s">
        <v>6</v>
      </c>
      <c r="D9" s="8">
        <v>2104.1999999999998</v>
      </c>
      <c r="E9" s="6"/>
      <c r="F9" s="6"/>
    </row>
    <row r="10" spans="1:9" x14ac:dyDescent="0.3">
      <c r="A10" s="6" t="s">
        <v>7</v>
      </c>
      <c r="B10" s="7">
        <v>42724</v>
      </c>
      <c r="C10" s="16" t="s">
        <v>6</v>
      </c>
      <c r="D10" s="8">
        <v>2123.6</v>
      </c>
      <c r="E10" s="6"/>
      <c r="F10" s="6"/>
    </row>
    <row r="11" spans="1:9" x14ac:dyDescent="0.3">
      <c r="A11" s="6" t="s">
        <v>66</v>
      </c>
      <c r="B11" s="7">
        <v>42416</v>
      </c>
      <c r="C11" s="16" t="s">
        <v>6</v>
      </c>
      <c r="D11" s="8">
        <v>319.95</v>
      </c>
      <c r="E11" s="6"/>
      <c r="F11" s="6"/>
    </row>
    <row r="12" spans="1:9" x14ac:dyDescent="0.3">
      <c r="A12" s="6" t="s">
        <v>67</v>
      </c>
      <c r="B12" s="7">
        <v>42655</v>
      </c>
      <c r="C12" s="16" t="s">
        <v>6</v>
      </c>
      <c r="D12" s="8">
        <v>589.99</v>
      </c>
      <c r="E12" s="6"/>
      <c r="F12" s="6"/>
    </row>
    <row r="13" spans="1:9" x14ac:dyDescent="0.3">
      <c r="A13" s="6" t="s">
        <v>8</v>
      </c>
      <c r="B13" s="7">
        <v>42684</v>
      </c>
      <c r="C13" s="16" t="s">
        <v>6</v>
      </c>
      <c r="D13" s="8">
        <v>428.4</v>
      </c>
      <c r="E13" s="6"/>
      <c r="F13" s="6"/>
    </row>
    <row r="14" spans="1:9" x14ac:dyDescent="0.3">
      <c r="A14" s="6" t="s">
        <v>9</v>
      </c>
      <c r="B14" s="7">
        <v>42690</v>
      </c>
      <c r="C14" s="16" t="s">
        <v>6</v>
      </c>
      <c r="D14" s="8">
        <v>684</v>
      </c>
      <c r="E14" s="6"/>
      <c r="F14" s="19">
        <v>43525</v>
      </c>
    </row>
    <row r="15" spans="1:9" x14ac:dyDescent="0.3">
      <c r="A15" s="6" t="s">
        <v>10</v>
      </c>
      <c r="B15" s="7">
        <v>42405</v>
      </c>
      <c r="C15" s="16" t="s">
        <v>6</v>
      </c>
      <c r="D15" s="8">
        <v>1503.84</v>
      </c>
      <c r="E15" s="6"/>
      <c r="F15" s="6"/>
    </row>
    <row r="16" spans="1:9" x14ac:dyDescent="0.3">
      <c r="A16" s="6" t="s">
        <v>11</v>
      </c>
      <c r="B16" s="7">
        <v>42080</v>
      </c>
      <c r="C16" s="16" t="s">
        <v>6</v>
      </c>
      <c r="D16" s="8">
        <v>830</v>
      </c>
      <c r="E16" s="6"/>
      <c r="F16" s="6"/>
    </row>
    <row r="17" spans="1:6" x14ac:dyDescent="0.3">
      <c r="A17" s="6" t="s">
        <v>12</v>
      </c>
      <c r="B17" s="7">
        <v>42219</v>
      </c>
      <c r="C17" s="16" t="s">
        <v>6</v>
      </c>
      <c r="D17" s="8">
        <v>576</v>
      </c>
      <c r="E17" s="6"/>
      <c r="F17" s="6"/>
    </row>
    <row r="18" spans="1:6" x14ac:dyDescent="0.3">
      <c r="A18" s="27" t="s">
        <v>68</v>
      </c>
      <c r="B18" s="28">
        <v>42076</v>
      </c>
      <c r="C18" s="29" t="s">
        <v>6</v>
      </c>
      <c r="D18" s="30">
        <v>21108</v>
      </c>
      <c r="E18" s="27"/>
      <c r="F18" s="31">
        <v>43983</v>
      </c>
    </row>
    <row r="19" spans="1:6" x14ac:dyDescent="0.3">
      <c r="A19" s="27" t="s">
        <v>13</v>
      </c>
      <c r="B19" s="28">
        <v>42075</v>
      </c>
      <c r="C19" s="29" t="s">
        <v>6</v>
      </c>
      <c r="D19" s="30">
        <v>8520</v>
      </c>
      <c r="E19" s="27"/>
      <c r="F19" s="31">
        <v>43983</v>
      </c>
    </row>
    <row r="20" spans="1:6" x14ac:dyDescent="0.3">
      <c r="A20" s="27" t="s">
        <v>60</v>
      </c>
      <c r="B20" s="32" t="s">
        <v>61</v>
      </c>
      <c r="C20" s="29" t="s">
        <v>62</v>
      </c>
      <c r="D20" s="30">
        <v>750</v>
      </c>
      <c r="E20" s="27"/>
      <c r="F20" s="31">
        <v>43617</v>
      </c>
    </row>
    <row r="21" spans="1:6" x14ac:dyDescent="0.3">
      <c r="A21" s="6" t="s">
        <v>14</v>
      </c>
      <c r="B21" s="13" t="s">
        <v>28</v>
      </c>
      <c r="C21" s="16" t="s">
        <v>15</v>
      </c>
      <c r="D21" s="8"/>
      <c r="E21" s="8">
        <v>6834.22</v>
      </c>
      <c r="F21" s="6"/>
    </row>
    <row r="22" spans="1:6" x14ac:dyDescent="0.3">
      <c r="A22" s="6" t="s">
        <v>16</v>
      </c>
      <c r="B22" s="13" t="s">
        <v>28</v>
      </c>
      <c r="C22" s="16" t="s">
        <v>15</v>
      </c>
      <c r="D22" s="8"/>
      <c r="E22" s="8">
        <v>6152.17</v>
      </c>
      <c r="F22" s="6"/>
    </row>
    <row r="23" spans="1:6" x14ac:dyDescent="0.3">
      <c r="A23" s="6" t="s">
        <v>76</v>
      </c>
      <c r="B23" s="13" t="s">
        <v>28</v>
      </c>
      <c r="C23" s="16" t="s">
        <v>15</v>
      </c>
      <c r="D23" s="8"/>
      <c r="E23" s="8">
        <v>279.64</v>
      </c>
      <c r="F23" s="6"/>
    </row>
    <row r="24" spans="1:6" x14ac:dyDescent="0.3">
      <c r="A24" s="6" t="s">
        <v>17</v>
      </c>
      <c r="B24" s="13" t="s">
        <v>28</v>
      </c>
      <c r="C24" s="16" t="s">
        <v>15</v>
      </c>
      <c r="D24" s="8"/>
      <c r="E24" s="8">
        <v>569.52</v>
      </c>
      <c r="F24" s="6"/>
    </row>
    <row r="25" spans="1:6" x14ac:dyDescent="0.3">
      <c r="A25" s="6" t="s">
        <v>18</v>
      </c>
      <c r="B25" s="13" t="s">
        <v>28</v>
      </c>
      <c r="C25" s="16" t="s">
        <v>15</v>
      </c>
      <c r="D25" s="8"/>
      <c r="E25" s="8">
        <v>4179.8900000000003</v>
      </c>
      <c r="F25" s="6"/>
    </row>
    <row r="26" spans="1:6" x14ac:dyDescent="0.3">
      <c r="A26" s="6" t="s">
        <v>88</v>
      </c>
      <c r="B26" s="23">
        <v>43929</v>
      </c>
      <c r="C26" s="16" t="s">
        <v>55</v>
      </c>
      <c r="D26" s="8"/>
      <c r="E26" s="8">
        <v>1092</v>
      </c>
      <c r="F26" s="6"/>
    </row>
    <row r="27" spans="1:6" x14ac:dyDescent="0.3">
      <c r="A27" s="6" t="s">
        <v>86</v>
      </c>
      <c r="B27" s="23">
        <v>44446</v>
      </c>
      <c r="C27" s="16" t="s">
        <v>6</v>
      </c>
      <c r="D27" s="8">
        <v>589</v>
      </c>
      <c r="E27" s="8"/>
      <c r="F27" s="6"/>
    </row>
    <row r="28" spans="1:6" x14ac:dyDescent="0.3">
      <c r="A28" s="6" t="s">
        <v>89</v>
      </c>
      <c r="B28" s="23">
        <v>44412</v>
      </c>
      <c r="C28" s="16" t="s">
        <v>6</v>
      </c>
      <c r="D28" s="8">
        <v>2887.2</v>
      </c>
      <c r="E28" s="8"/>
      <c r="F28" s="6"/>
    </row>
    <row r="29" spans="1:6" x14ac:dyDescent="0.3">
      <c r="A29" s="6" t="s">
        <v>87</v>
      </c>
      <c r="B29" s="13" t="s">
        <v>28</v>
      </c>
      <c r="C29" s="16" t="s">
        <v>15</v>
      </c>
      <c r="D29" s="8"/>
      <c r="E29" s="8">
        <v>869.63</v>
      </c>
      <c r="F29" s="6"/>
    </row>
    <row r="30" spans="1:6" x14ac:dyDescent="0.3">
      <c r="A30" s="6" t="s">
        <v>19</v>
      </c>
      <c r="B30" s="13" t="s">
        <v>28</v>
      </c>
      <c r="C30" s="16" t="s">
        <v>15</v>
      </c>
      <c r="D30" s="8"/>
      <c r="E30" s="8">
        <v>22079.37</v>
      </c>
      <c r="F30" s="6"/>
    </row>
    <row r="31" spans="1:6" x14ac:dyDescent="0.3">
      <c r="A31" s="6" t="s">
        <v>20</v>
      </c>
      <c r="B31" s="13" t="s">
        <v>28</v>
      </c>
      <c r="C31" s="16" t="s">
        <v>15</v>
      </c>
      <c r="D31" s="8"/>
      <c r="E31" s="8">
        <v>5561.13</v>
      </c>
      <c r="F31" s="6"/>
    </row>
    <row r="32" spans="1:6" x14ac:dyDescent="0.3">
      <c r="A32" s="6" t="s">
        <v>21</v>
      </c>
      <c r="B32" s="13" t="s">
        <v>28</v>
      </c>
      <c r="C32" s="16" t="s">
        <v>15</v>
      </c>
      <c r="D32" s="9"/>
      <c r="E32" s="9">
        <v>35828.53</v>
      </c>
      <c r="F32" s="6"/>
    </row>
    <row r="33" spans="1:6" x14ac:dyDescent="0.3">
      <c r="A33" s="6" t="s">
        <v>22</v>
      </c>
      <c r="B33" s="13" t="s">
        <v>28</v>
      </c>
      <c r="C33" s="16" t="s">
        <v>15</v>
      </c>
      <c r="D33" s="8"/>
      <c r="E33" s="8">
        <v>7166.16</v>
      </c>
      <c r="F33" s="6"/>
    </row>
    <row r="34" spans="1:6" x14ac:dyDescent="0.3">
      <c r="A34" s="6" t="s">
        <v>23</v>
      </c>
      <c r="B34" s="19">
        <v>42339</v>
      </c>
      <c r="C34" s="16" t="s">
        <v>15</v>
      </c>
      <c r="D34" s="8"/>
      <c r="E34" s="8">
        <v>31209</v>
      </c>
      <c r="F34" s="6"/>
    </row>
    <row r="35" spans="1:6" x14ac:dyDescent="0.3">
      <c r="A35" s="6" t="s">
        <v>24</v>
      </c>
      <c r="B35" s="7">
        <v>42171</v>
      </c>
      <c r="C35" s="16" t="s">
        <v>6</v>
      </c>
      <c r="D35" s="8">
        <v>16670.5</v>
      </c>
      <c r="E35" s="6"/>
      <c r="F35" s="6"/>
    </row>
    <row r="36" spans="1:6" x14ac:dyDescent="0.3">
      <c r="A36" s="6" t="s">
        <v>45</v>
      </c>
      <c r="B36" s="13" t="s">
        <v>28</v>
      </c>
      <c r="C36" s="16" t="s">
        <v>6</v>
      </c>
      <c r="D36" s="8">
        <v>2611</v>
      </c>
      <c r="E36" s="6"/>
      <c r="F36" s="6"/>
    </row>
    <row r="37" spans="1:6" x14ac:dyDescent="0.3">
      <c r="A37" s="6" t="s">
        <v>48</v>
      </c>
      <c r="B37" s="23">
        <v>39478</v>
      </c>
      <c r="C37" s="16" t="s">
        <v>6</v>
      </c>
      <c r="D37" s="8">
        <v>1791</v>
      </c>
      <c r="E37" s="6"/>
      <c r="F37" s="19">
        <v>43405</v>
      </c>
    </row>
    <row r="38" spans="1:6" x14ac:dyDescent="0.3">
      <c r="A38" s="6" t="s">
        <v>25</v>
      </c>
      <c r="B38" s="13" t="s">
        <v>28</v>
      </c>
      <c r="C38" s="16" t="s">
        <v>15</v>
      </c>
      <c r="D38" s="8"/>
      <c r="E38" s="8">
        <v>5000</v>
      </c>
      <c r="F38" s="6"/>
    </row>
    <row r="39" spans="1:6" x14ac:dyDescent="0.3">
      <c r="A39" s="6" t="s">
        <v>49</v>
      </c>
      <c r="B39" s="23">
        <v>43020</v>
      </c>
      <c r="C39" s="16" t="s">
        <v>6</v>
      </c>
      <c r="D39" s="8">
        <v>4794</v>
      </c>
      <c r="E39" s="8"/>
      <c r="F39" s="6"/>
    </row>
    <row r="40" spans="1:6" x14ac:dyDescent="0.3">
      <c r="A40" s="6" t="s">
        <v>51</v>
      </c>
      <c r="B40" s="23">
        <v>43034</v>
      </c>
      <c r="C40" s="16" t="s">
        <v>6</v>
      </c>
      <c r="D40" s="8">
        <v>7148</v>
      </c>
      <c r="E40" s="8"/>
      <c r="F40" s="6"/>
    </row>
    <row r="41" spans="1:6" x14ac:dyDescent="0.3">
      <c r="A41" s="6" t="s">
        <v>71</v>
      </c>
      <c r="B41" s="23">
        <v>43195</v>
      </c>
      <c r="C41" s="16" t="s">
        <v>6</v>
      </c>
      <c r="D41" s="8">
        <v>750</v>
      </c>
      <c r="E41" s="8"/>
      <c r="F41" s="6"/>
    </row>
    <row r="42" spans="1:6" x14ac:dyDescent="0.3">
      <c r="A42" s="6" t="s">
        <v>72</v>
      </c>
      <c r="B42" s="23">
        <v>43195</v>
      </c>
      <c r="C42" s="16" t="s">
        <v>6</v>
      </c>
      <c r="D42" s="8">
        <v>307</v>
      </c>
      <c r="E42" s="8"/>
      <c r="F42" s="6"/>
    </row>
    <row r="43" spans="1:6" x14ac:dyDescent="0.3">
      <c r="A43" s="6" t="s">
        <v>73</v>
      </c>
      <c r="B43" s="23">
        <v>43195</v>
      </c>
      <c r="C43" s="16" t="s">
        <v>6</v>
      </c>
      <c r="D43" s="8">
        <v>280</v>
      </c>
      <c r="E43" s="8"/>
      <c r="F43" s="6"/>
    </row>
    <row r="44" spans="1:6" x14ac:dyDescent="0.3">
      <c r="A44" s="6" t="s">
        <v>53</v>
      </c>
      <c r="B44" s="23">
        <v>43195</v>
      </c>
      <c r="C44" s="16" t="s">
        <v>6</v>
      </c>
      <c r="D44" s="8">
        <v>550</v>
      </c>
      <c r="E44" s="8"/>
      <c r="F44" s="6"/>
    </row>
    <row r="45" spans="1:6" x14ac:dyDescent="0.3">
      <c r="A45" s="6" t="s">
        <v>54</v>
      </c>
      <c r="B45" s="23">
        <v>43202</v>
      </c>
      <c r="C45" s="16" t="s">
        <v>6</v>
      </c>
      <c r="D45" s="8">
        <v>1488</v>
      </c>
      <c r="E45" s="8"/>
      <c r="F45" s="6"/>
    </row>
    <row r="46" spans="1:6" x14ac:dyDescent="0.3">
      <c r="A46" s="6" t="s">
        <v>56</v>
      </c>
      <c r="B46" s="23">
        <v>43301</v>
      </c>
      <c r="C46" s="16" t="s">
        <v>55</v>
      </c>
      <c r="D46" s="8">
        <v>2950.2</v>
      </c>
      <c r="E46" s="8"/>
      <c r="F46" s="6"/>
    </row>
    <row r="47" spans="1:6" x14ac:dyDescent="0.3">
      <c r="A47" s="6" t="s">
        <v>69</v>
      </c>
      <c r="B47" s="23">
        <v>43353</v>
      </c>
      <c r="C47" s="16" t="s">
        <v>6</v>
      </c>
      <c r="D47" s="8">
        <v>2260</v>
      </c>
      <c r="E47" s="8"/>
      <c r="F47" s="6"/>
    </row>
    <row r="48" spans="1:6" x14ac:dyDescent="0.3">
      <c r="A48" s="6" t="s">
        <v>57</v>
      </c>
      <c r="B48" s="23">
        <v>43342</v>
      </c>
      <c r="C48" s="16" t="s">
        <v>6</v>
      </c>
      <c r="D48" s="8">
        <v>134232</v>
      </c>
      <c r="E48" s="8"/>
      <c r="F48" s="6"/>
    </row>
    <row r="49" spans="1:7" x14ac:dyDescent="0.3">
      <c r="A49" s="6" t="s">
        <v>58</v>
      </c>
      <c r="B49" s="23">
        <v>43388</v>
      </c>
      <c r="C49" s="16" t="s">
        <v>15</v>
      </c>
      <c r="D49" s="8">
        <v>2845.89</v>
      </c>
      <c r="E49" s="8"/>
      <c r="F49" s="6"/>
    </row>
    <row r="50" spans="1:7" x14ac:dyDescent="0.3">
      <c r="A50" s="6" t="s">
        <v>59</v>
      </c>
      <c r="B50" s="23">
        <v>43448</v>
      </c>
      <c r="C50" s="16" t="s">
        <v>55</v>
      </c>
      <c r="D50" s="8">
        <v>5090</v>
      </c>
      <c r="E50" s="8"/>
      <c r="F50" s="6"/>
    </row>
    <row r="51" spans="1:7" x14ac:dyDescent="0.3">
      <c r="A51" s="6" t="s">
        <v>75</v>
      </c>
      <c r="B51" s="23">
        <v>43773</v>
      </c>
      <c r="C51" s="16" t="s">
        <v>55</v>
      </c>
      <c r="D51" s="8">
        <v>399</v>
      </c>
      <c r="E51" s="8"/>
      <c r="F51" s="6"/>
    </row>
    <row r="52" spans="1:7" x14ac:dyDescent="0.3">
      <c r="A52" s="6" t="s">
        <v>70</v>
      </c>
      <c r="B52" s="23">
        <v>43991</v>
      </c>
      <c r="C52" s="16" t="s">
        <v>55</v>
      </c>
      <c r="D52" s="8">
        <v>12591.8</v>
      </c>
      <c r="E52" s="8"/>
      <c r="F52" s="6"/>
    </row>
    <row r="53" spans="1:7" x14ac:dyDescent="0.3">
      <c r="A53" s="6" t="s">
        <v>64</v>
      </c>
      <c r="B53" s="23">
        <v>43991</v>
      </c>
      <c r="C53" s="16" t="s">
        <v>55</v>
      </c>
      <c r="D53" s="8">
        <v>731.68</v>
      </c>
      <c r="E53" s="8"/>
      <c r="F53" s="6"/>
    </row>
    <row r="54" spans="1:7" x14ac:dyDescent="0.3">
      <c r="A54" s="6" t="s">
        <v>74</v>
      </c>
      <c r="B54" s="23">
        <v>43930</v>
      </c>
      <c r="C54" s="16" t="s">
        <v>55</v>
      </c>
      <c r="D54" s="8">
        <v>8234.9599999999991</v>
      </c>
      <c r="E54" s="8"/>
      <c r="F54" s="6"/>
    </row>
    <row r="55" spans="1:7" x14ac:dyDescent="0.3">
      <c r="A55" s="6" t="s">
        <v>78</v>
      </c>
      <c r="B55" s="23">
        <v>44089</v>
      </c>
      <c r="C55" s="16" t="s">
        <v>55</v>
      </c>
      <c r="D55" s="8">
        <v>275</v>
      </c>
      <c r="E55" s="8"/>
      <c r="F55" s="6"/>
    </row>
    <row r="56" spans="1:7" x14ac:dyDescent="0.3">
      <c r="A56" s="6" t="s">
        <v>79</v>
      </c>
      <c r="B56" s="23">
        <v>44090</v>
      </c>
      <c r="C56" s="16" t="s">
        <v>55</v>
      </c>
      <c r="D56" s="8">
        <v>508.98</v>
      </c>
      <c r="E56" s="8"/>
      <c r="F56" s="6"/>
    </row>
    <row r="57" spans="1:7" x14ac:dyDescent="0.3">
      <c r="A57" s="6" t="s">
        <v>80</v>
      </c>
      <c r="B57" s="23">
        <v>44208</v>
      </c>
      <c r="C57" s="16" t="s">
        <v>55</v>
      </c>
      <c r="D57" s="8">
        <v>274.8</v>
      </c>
      <c r="E57" s="8"/>
      <c r="F57" s="6"/>
    </row>
    <row r="58" spans="1:7" x14ac:dyDescent="0.3">
      <c r="A58" s="6" t="s">
        <v>84</v>
      </c>
      <c r="B58" s="23">
        <v>43877</v>
      </c>
      <c r="C58" s="16" t="s">
        <v>55</v>
      </c>
      <c r="D58" s="8">
        <v>1965</v>
      </c>
      <c r="E58" s="8"/>
      <c r="F58" s="6"/>
    </row>
    <row r="59" spans="1:7" x14ac:dyDescent="0.3">
      <c r="A59" s="6" t="s">
        <v>82</v>
      </c>
      <c r="B59" s="23">
        <v>44264</v>
      </c>
      <c r="C59" s="16" t="s">
        <v>55</v>
      </c>
      <c r="D59" s="8">
        <v>1525</v>
      </c>
      <c r="E59" s="8"/>
      <c r="F59" s="6"/>
    </row>
    <row r="60" spans="1:7" x14ac:dyDescent="0.3">
      <c r="A60" s="6" t="s">
        <v>83</v>
      </c>
      <c r="B60" s="23">
        <v>44085</v>
      </c>
      <c r="C60" s="16" t="s">
        <v>55</v>
      </c>
      <c r="D60" s="8">
        <v>4775</v>
      </c>
      <c r="E60" s="8"/>
      <c r="F60" s="6"/>
    </row>
    <row r="61" spans="1:7" x14ac:dyDescent="0.3">
      <c r="A61" s="6" t="s">
        <v>85</v>
      </c>
      <c r="B61" s="23">
        <v>44277</v>
      </c>
      <c r="C61" s="16" t="s">
        <v>55</v>
      </c>
      <c r="D61" s="8">
        <v>649</v>
      </c>
      <c r="E61" s="8"/>
      <c r="F61" s="6"/>
    </row>
    <row r="62" spans="1:7" x14ac:dyDescent="0.3">
      <c r="A62" s="4" t="s">
        <v>26</v>
      </c>
      <c r="B62" s="4"/>
      <c r="C62" s="17" t="s">
        <v>15</v>
      </c>
      <c r="D62" s="5"/>
      <c r="E62" s="5">
        <v>418000</v>
      </c>
      <c r="F62" s="4"/>
      <c r="G62" t="s">
        <v>81</v>
      </c>
    </row>
    <row r="63" spans="1:7" x14ac:dyDescent="0.3">
      <c r="A63" s="4" t="s">
        <v>47</v>
      </c>
      <c r="B63" s="22">
        <v>42542</v>
      </c>
      <c r="C63" s="17" t="s">
        <v>15</v>
      </c>
      <c r="D63" s="5"/>
      <c r="E63" s="5">
        <v>1760000</v>
      </c>
      <c r="F63" s="4"/>
      <c r="G63" t="s">
        <v>81</v>
      </c>
    </row>
    <row r="64" spans="1:7" x14ac:dyDescent="0.3">
      <c r="A64" s="4" t="s">
        <v>27</v>
      </c>
      <c r="B64" s="4"/>
      <c r="C64" s="17" t="s">
        <v>15</v>
      </c>
      <c r="D64" s="5"/>
      <c r="E64" s="5">
        <v>375800</v>
      </c>
      <c r="F64" s="4"/>
      <c r="G64" t="s">
        <v>81</v>
      </c>
    </row>
    <row r="65" spans="1:6" x14ac:dyDescent="0.3">
      <c r="A65" s="10" t="s">
        <v>29</v>
      </c>
      <c r="B65" s="14" t="s">
        <v>28</v>
      </c>
      <c r="C65" s="18" t="s">
        <v>30</v>
      </c>
      <c r="D65" s="11">
        <v>1</v>
      </c>
      <c r="E65" s="10"/>
      <c r="F65" s="10"/>
    </row>
    <row r="66" spans="1:6" x14ac:dyDescent="0.3">
      <c r="A66" s="10" t="s">
        <v>31</v>
      </c>
      <c r="B66" s="14" t="s">
        <v>28</v>
      </c>
      <c r="C66" s="18" t="s">
        <v>30</v>
      </c>
      <c r="D66" s="11">
        <v>1</v>
      </c>
      <c r="E66" s="10"/>
      <c r="F66" s="10"/>
    </row>
    <row r="67" spans="1:6" x14ac:dyDescent="0.3">
      <c r="A67" s="10" t="s">
        <v>32</v>
      </c>
      <c r="B67" s="14" t="s">
        <v>28</v>
      </c>
      <c r="C67" s="18" t="s">
        <v>30</v>
      </c>
      <c r="D67" s="11">
        <v>1</v>
      </c>
      <c r="E67" s="10"/>
      <c r="F67" s="10"/>
    </row>
    <row r="68" spans="1:6" x14ac:dyDescent="0.3">
      <c r="A68" s="10" t="s">
        <v>33</v>
      </c>
      <c r="B68" s="14" t="s">
        <v>28</v>
      </c>
      <c r="C68" s="18" t="s">
        <v>30</v>
      </c>
      <c r="D68" s="11">
        <v>1</v>
      </c>
      <c r="E68" s="10"/>
      <c r="F68" s="10"/>
    </row>
    <row r="69" spans="1:6" x14ac:dyDescent="0.3">
      <c r="A69" s="10" t="s">
        <v>34</v>
      </c>
      <c r="B69" s="14" t="s">
        <v>28</v>
      </c>
      <c r="C69" s="18" t="s">
        <v>30</v>
      </c>
      <c r="D69" s="11">
        <v>1</v>
      </c>
      <c r="E69" s="10"/>
      <c r="F69" s="10"/>
    </row>
    <row r="70" spans="1:6" x14ac:dyDescent="0.3">
      <c r="A70" s="10" t="s">
        <v>35</v>
      </c>
      <c r="B70" s="14" t="s">
        <v>28</v>
      </c>
      <c r="C70" s="18" t="s">
        <v>30</v>
      </c>
      <c r="D70" s="11">
        <v>1</v>
      </c>
      <c r="E70" s="10"/>
      <c r="F70" s="10"/>
    </row>
    <row r="71" spans="1:6" x14ac:dyDescent="0.3">
      <c r="A71" s="10" t="s">
        <v>36</v>
      </c>
      <c r="B71" s="14" t="s">
        <v>28</v>
      </c>
      <c r="C71" s="18" t="s">
        <v>30</v>
      </c>
      <c r="D71" s="11">
        <v>1</v>
      </c>
      <c r="E71" s="10"/>
      <c r="F71" s="10"/>
    </row>
    <row r="72" spans="1:6" x14ac:dyDescent="0.3">
      <c r="A72" s="10" t="s">
        <v>37</v>
      </c>
      <c r="B72" s="14" t="s">
        <v>28</v>
      </c>
      <c r="C72" s="18" t="s">
        <v>30</v>
      </c>
      <c r="D72" s="11">
        <v>1</v>
      </c>
      <c r="E72" s="10"/>
      <c r="F72" s="10"/>
    </row>
    <row r="73" spans="1:6" x14ac:dyDescent="0.3">
      <c r="A73" s="10" t="s">
        <v>38</v>
      </c>
      <c r="B73" s="14" t="s">
        <v>28</v>
      </c>
      <c r="C73" s="18" t="s">
        <v>30</v>
      </c>
      <c r="D73" s="11">
        <v>1</v>
      </c>
      <c r="E73" s="10"/>
      <c r="F73" s="10"/>
    </row>
    <row r="74" spans="1:6" x14ac:dyDescent="0.3">
      <c r="A74" s="10" t="s">
        <v>39</v>
      </c>
      <c r="B74" s="14" t="s">
        <v>28</v>
      </c>
      <c r="C74" s="18" t="s">
        <v>30</v>
      </c>
      <c r="D74" s="11">
        <v>1</v>
      </c>
      <c r="E74" s="10"/>
      <c r="F74" s="10"/>
    </row>
    <row r="75" spans="1:6" x14ac:dyDescent="0.3">
      <c r="A75" s="10" t="s">
        <v>40</v>
      </c>
      <c r="B75" s="14" t="s">
        <v>28</v>
      </c>
      <c r="C75" s="18" t="s">
        <v>30</v>
      </c>
      <c r="D75" s="11">
        <v>1</v>
      </c>
      <c r="E75" s="10"/>
      <c r="F75" s="10"/>
    </row>
    <row r="76" spans="1:6" x14ac:dyDescent="0.3">
      <c r="A76" s="10" t="s">
        <v>41</v>
      </c>
      <c r="B76" s="14" t="s">
        <v>28</v>
      </c>
      <c r="C76" s="18" t="s">
        <v>30</v>
      </c>
      <c r="D76" s="11">
        <v>1</v>
      </c>
      <c r="E76" s="10"/>
      <c r="F76" s="10"/>
    </row>
    <row r="77" spans="1:6" x14ac:dyDescent="0.3">
      <c r="A77" s="10" t="s">
        <v>50</v>
      </c>
      <c r="B77" s="14" t="s">
        <v>28</v>
      </c>
      <c r="C77" s="18" t="s">
        <v>30</v>
      </c>
      <c r="D77" s="11">
        <v>1</v>
      </c>
      <c r="E77" s="10"/>
      <c r="F77" s="10"/>
    </row>
    <row r="78" spans="1:6" x14ac:dyDescent="0.3">
      <c r="A78" s="10" t="s">
        <v>52</v>
      </c>
      <c r="B78" s="24">
        <v>42542</v>
      </c>
      <c r="C78" s="18" t="s">
        <v>30</v>
      </c>
      <c r="D78" s="11">
        <v>1</v>
      </c>
      <c r="E78" s="10"/>
      <c r="F78" s="10"/>
    </row>
    <row r="79" spans="1:6" x14ac:dyDescent="0.3">
      <c r="A79" s="10" t="s">
        <v>43</v>
      </c>
      <c r="B79" s="14" t="s">
        <v>28</v>
      </c>
      <c r="C79" s="18" t="s">
        <v>30</v>
      </c>
      <c r="D79" s="11">
        <v>1</v>
      </c>
      <c r="E79" s="10"/>
      <c r="F79" s="10"/>
    </row>
    <row r="80" spans="1:6" x14ac:dyDescent="0.3">
      <c r="A80" s="10" t="s">
        <v>44</v>
      </c>
      <c r="B80" s="14" t="s">
        <v>28</v>
      </c>
      <c r="C80" s="18" t="s">
        <v>30</v>
      </c>
      <c r="D80" s="11">
        <v>1</v>
      </c>
      <c r="E80" s="10"/>
      <c r="F80" s="10"/>
    </row>
    <row r="81" spans="1:6" x14ac:dyDescent="0.3">
      <c r="A81" s="10" t="s">
        <v>63</v>
      </c>
      <c r="B81" s="25">
        <v>43831</v>
      </c>
      <c r="C81" s="18" t="s">
        <v>30</v>
      </c>
      <c r="D81" s="11">
        <v>1</v>
      </c>
      <c r="E81" s="10"/>
      <c r="F81" s="10"/>
    </row>
    <row r="82" spans="1:6" x14ac:dyDescent="0.3">
      <c r="C82" s="20" t="s">
        <v>42</v>
      </c>
      <c r="D82" s="2">
        <f>SUM(D8:D81)-SUM(D14+D20+D37+D19)+SUM(E21:E64)</f>
        <v>2928155.25</v>
      </c>
    </row>
  </sheetData>
  <mergeCells count="3">
    <mergeCell ref="A1:F1"/>
    <mergeCell ref="A4:F6"/>
    <mergeCell ref="A2:F3"/>
  </mergeCells>
  <phoneticPr fontId="2" type="noConversion"/>
  <pageMargins left="0.7" right="0.7" top="0.75" bottom="0.75" header="0.3" footer="0.3"/>
  <pageSetup paperSize="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9F28B3E1612A4CA59CE50B1A1F07ED" ma:contentTypeVersion="17" ma:contentTypeDescription="Create a new document." ma:contentTypeScope="" ma:versionID="1b2ffcbf0c731ebd17c5f066eac1c363">
  <xsd:schema xmlns:xsd="http://www.w3.org/2001/XMLSchema" xmlns:xs="http://www.w3.org/2001/XMLSchema" xmlns:p="http://schemas.microsoft.com/office/2006/metadata/properties" xmlns:ns2="7a4d9a35-ff41-41af-b3c8-508bd50eeb89" xmlns:ns3="422272ad-d3bb-4ba1-bdd7-e305bf1533dd" targetNamespace="http://schemas.microsoft.com/office/2006/metadata/properties" ma:root="true" ma:fieldsID="728383af62f7b13ffb83df9d03d267fe" ns2:_="" ns3:_="">
    <xsd:import namespace="7a4d9a35-ff41-41af-b3c8-508bd50eeb89"/>
    <xsd:import namespace="422272ad-d3bb-4ba1-bdd7-e305bf1533d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OCR"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4d9a35-ff41-41af-b3c8-508bd50eeb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660a7fb-85a5-4a3c-9c6c-38d5dd8e0bc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2272ad-d3bb-4ba1-bdd7-e305bf1533dd"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b84ed6f6-1d5d-4ca2-866e-f4dc7e78e309}" ma:internalName="TaxCatchAll" ma:showField="CatchAllData" ma:web="422272ad-d3bb-4ba1-bdd7-e305bf1533d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55CF2D-1764-4AF0-B439-A258F16BEF3A}"/>
</file>

<file path=customXml/itemProps2.xml><?xml version="1.0" encoding="utf-8"?>
<ds:datastoreItem xmlns:ds="http://schemas.openxmlformats.org/officeDocument/2006/customXml" ds:itemID="{15046562-F616-40CD-A5C6-2BF998200A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Hembury</dc:creator>
  <cp:lastModifiedBy>Amanda Perkins</cp:lastModifiedBy>
  <cp:lastPrinted>2021-10-14T13:35:59Z</cp:lastPrinted>
  <dcterms:created xsi:type="dcterms:W3CDTF">2017-02-15T11:43:34Z</dcterms:created>
  <dcterms:modified xsi:type="dcterms:W3CDTF">2021-11-23T12:36:37Z</dcterms:modified>
</cp:coreProperties>
</file>